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6C8A8886-1E60-4B52-9D76-B192D3D6CE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N19" i="2"/>
  <c r="M19" i="2"/>
  <c r="L19" i="2"/>
  <c r="K19" i="2"/>
  <c r="J19" i="2"/>
  <c r="I19" i="2"/>
</calcChain>
</file>

<file path=xl/sharedStrings.xml><?xml version="1.0" encoding="utf-8"?>
<sst xmlns="http://schemas.openxmlformats.org/spreadsheetml/2006/main" count="125" uniqueCount="71">
  <si>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</si>
  <si>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</si>
  <si>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</si>
  <si>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</si>
  <si>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</si>
  <si>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</si>
  <si>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</si>
  <si>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</si>
  <si>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</si>
  <si>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</si>
  <si>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</si>
  <si>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</si>
  <si>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</si>
  <si>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</si>
  <si>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</si>
  <si>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</si>
  <si>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</si>
  <si>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</si>
  <si>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</si>
  <si>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</si>
  <si>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</si>
  <si>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</si>
  <si>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</si>
  <si>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</si>
  <si>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</si>
  <si>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</si>
  <si>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</si>
  <si>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काठमाण्डौ</t>
  </si>
  <si>
    <t>कपडा पसल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</si>
  <si>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</si>
  <si>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अमित कुमार झा</t>
  </si>
  <si>
    <t>सामान्य निर्देशन दिइयो ।</t>
  </si>
  <si>
    <t>धनेश्वर पौडेल</t>
  </si>
  <si>
    <t>विजय कुमार भट्टरार्इ</t>
  </si>
  <si>
    <t>अजय कुमार देवकोटा</t>
  </si>
  <si>
    <t>तयार गर्ने</t>
  </si>
  <si>
    <t>प्रमाणित गर्ने</t>
  </si>
  <si>
    <t>पपु कुमार यादव</t>
  </si>
  <si>
    <t>का म न पा १०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</si>
  <si>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</si>
  <si>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</si>
  <si>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२०000।बीस हजार जरिवाना गरियो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</si>
  <si>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5000।पाँच हजार जरिवाना गरियो ।</t>
  </si>
  <si>
    <t>चमेना गृह</t>
  </si>
  <si>
    <t>मिठाई पसल</t>
  </si>
  <si>
    <t>ललितपुर</t>
  </si>
  <si>
    <t>२०७८।०७।१५</t>
  </si>
  <si>
    <t>सञ्जय गोठ शाखा</t>
  </si>
  <si>
    <t>ल.म.न.पा-५</t>
  </si>
  <si>
    <t>न्यू डायमण्ड फर्निचर सेन्टर</t>
  </si>
  <si>
    <t>ल.म.न.पा-२०</t>
  </si>
  <si>
    <t>फर्निचर</t>
  </si>
  <si>
    <t>गुच्छा फेशन वेयर</t>
  </si>
  <si>
    <t>जुत्ता चप्पल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</si>
  <si>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२०000।वीस हजार जरिवाना गरियो ।</t>
  </si>
  <si>
    <t>एक्सटेप फेशन स्पोर्ट</t>
  </si>
  <si>
    <t>कपडा जुत्ता चप्पल पसल</t>
  </si>
  <si>
    <t>फेशन वर्ल्ड</t>
  </si>
  <si>
    <t>सिम्रीक डिष्ट्रिब्युसन</t>
  </si>
  <si>
    <t>चन्द्रागिरी-१५</t>
  </si>
  <si>
    <t>कोलकता स्वीट्स</t>
  </si>
  <si>
    <t>होटल</t>
  </si>
  <si>
    <t>बराल खानेपानी सेवा</t>
  </si>
  <si>
    <t>गोकणेश्वर-५</t>
  </si>
  <si>
    <t>पानी प्रशोधन</t>
  </si>
  <si>
    <t>रामशरण वस्त्रालय</t>
  </si>
  <si>
    <t>का म न पा ०९</t>
  </si>
  <si>
    <t>श्रेया स्वीट्स सेन्टर</t>
  </si>
  <si>
    <t>ल.म.न.पा-०४</t>
  </si>
  <si>
    <t>गणेश मिठाई पसल</t>
  </si>
  <si>
    <t>बद्रिको हलुवाई पसल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</si>
</sst>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0" fontId="9" fillId="0" borderId="4" xfId="0" applyFont="1" applyBorder="1" applyAlignment="1">
      <alignment wrapText="1"/>
    </xf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3"/>
  <sheetViews>
    <sheetView tabSelected="1" topLeftCell="E1" zoomScale="93" zoomScaleNormal="93" workbookViewId="0">
      <selection activeCell="P25" sqref="P25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8.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23.25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ht="28.5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5" customFormat="1" ht="33.75" customHeight="1" x14ac:dyDescent="0.5">
      <c r="A7" s="8">
        <v>1</v>
      </c>
      <c r="B7" s="9" t="s">
        <v>46</v>
      </c>
      <c r="C7" s="10" t="s">
        <v>30</v>
      </c>
      <c r="D7" s="11" t="s">
        <v>47</v>
      </c>
      <c r="E7" s="10" t="s">
        <v>45</v>
      </c>
      <c r="F7" s="10" t="s">
        <v>48</v>
      </c>
      <c r="G7" s="10" t="s">
        <v>21</v>
      </c>
      <c r="H7" s="11" t="s">
        <v>43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 t="s">
        <v>31</v>
      </c>
    </row>
    <row r="8" spans="1:19" s="15" customFormat="1" ht="78" x14ac:dyDescent="0.5">
      <c r="A8" s="8">
        <v>2</v>
      </c>
      <c r="B8" s="9" t="s">
        <v>46</v>
      </c>
      <c r="C8" s="10" t="s">
        <v>30</v>
      </c>
      <c r="D8" s="11" t="s">
        <v>49</v>
      </c>
      <c r="E8" s="10" t="s">
        <v>45</v>
      </c>
      <c r="F8" s="10" t="s">
        <v>50</v>
      </c>
      <c r="G8" s="10" t="s">
        <v>21</v>
      </c>
      <c r="H8" s="11" t="s">
        <v>51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3" t="s">
        <v>39</v>
      </c>
    </row>
    <row r="9" spans="1:19" s="15" customFormat="1" ht="97.5" x14ac:dyDescent="0.5">
      <c r="A9" s="8">
        <v>3</v>
      </c>
      <c r="B9" s="9" t="s">
        <v>46</v>
      </c>
      <c r="C9" s="10" t="s">
        <v>30</v>
      </c>
      <c r="D9" s="11" t="s">
        <v>52</v>
      </c>
      <c r="E9" s="10" t="s">
        <v>45</v>
      </c>
      <c r="F9" s="10" t="s">
        <v>50</v>
      </c>
      <c r="G9" s="10" t="s">
        <v>21</v>
      </c>
      <c r="H9" s="11" t="s">
        <v>53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20000</v>
      </c>
      <c r="O9" s="12">
        <v>0</v>
      </c>
      <c r="P9" s="12">
        <v>0</v>
      </c>
      <c r="Q9" s="12">
        <v>0</v>
      </c>
      <c r="R9" s="12">
        <v>0</v>
      </c>
      <c r="S9" s="13" t="s">
        <v>54</v>
      </c>
    </row>
    <row r="10" spans="1:19" s="15" customFormat="1" ht="39" x14ac:dyDescent="0.5">
      <c r="A10" s="8">
        <v>4</v>
      </c>
      <c r="B10" s="9" t="s">
        <v>46</v>
      </c>
      <c r="C10" s="10" t="s">
        <v>30</v>
      </c>
      <c r="D10" s="11" t="s">
        <v>55</v>
      </c>
      <c r="E10" s="10" t="s">
        <v>45</v>
      </c>
      <c r="F10" s="10" t="s">
        <v>50</v>
      </c>
      <c r="G10" s="10" t="s">
        <v>21</v>
      </c>
      <c r="H10" s="11" t="s">
        <v>56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 t="s">
        <v>40</v>
      </c>
    </row>
    <row r="11" spans="1:19" s="15" customFormat="1" ht="39" x14ac:dyDescent="0.5">
      <c r="A11" s="8">
        <v>5</v>
      </c>
      <c r="B11" s="9" t="s">
        <v>46</v>
      </c>
      <c r="C11" s="10" t="s">
        <v>30</v>
      </c>
      <c r="D11" s="11" t="s">
        <v>57</v>
      </c>
      <c r="E11" s="10" t="s">
        <v>45</v>
      </c>
      <c r="F11" s="10" t="s">
        <v>50</v>
      </c>
      <c r="G11" s="10" t="s">
        <v>21</v>
      </c>
      <c r="H11" s="11" t="s">
        <v>43</v>
      </c>
      <c r="I11" s="12">
        <v>0</v>
      </c>
      <c r="J11" s="12">
        <v>0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 t="s">
        <v>40</v>
      </c>
    </row>
    <row r="12" spans="1:19" s="15" customFormat="1" ht="39" x14ac:dyDescent="0.5">
      <c r="A12" s="8">
        <v>6</v>
      </c>
      <c r="B12" s="9" t="s">
        <v>46</v>
      </c>
      <c r="C12" s="10" t="s">
        <v>33</v>
      </c>
      <c r="D12" s="11" t="s">
        <v>58</v>
      </c>
      <c r="E12" s="10" t="s">
        <v>27</v>
      </c>
      <c r="F12" s="10" t="s">
        <v>59</v>
      </c>
      <c r="G12" s="10" t="s">
        <v>21</v>
      </c>
      <c r="H12" s="11" t="s">
        <v>44</v>
      </c>
      <c r="I12" s="12">
        <v>0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 t="s">
        <v>40</v>
      </c>
    </row>
    <row r="13" spans="1:19" s="15" customFormat="1" ht="23.25" customHeight="1" x14ac:dyDescent="0.5">
      <c r="A13" s="8">
        <v>7</v>
      </c>
      <c r="B13" s="9" t="s">
        <v>46</v>
      </c>
      <c r="C13" s="10" t="s">
        <v>34</v>
      </c>
      <c r="D13" s="11" t="s">
        <v>60</v>
      </c>
      <c r="E13" s="10" t="s">
        <v>27</v>
      </c>
      <c r="F13" s="10" t="s">
        <v>38</v>
      </c>
      <c r="G13" s="10" t="s">
        <v>21</v>
      </c>
      <c r="H13" s="11" t="s">
        <v>61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 t="s">
        <v>31</v>
      </c>
    </row>
    <row r="14" spans="1:19" s="15" customFormat="1" ht="97.5" x14ac:dyDescent="0.5">
      <c r="A14" s="8">
        <v>8</v>
      </c>
      <c r="B14" s="9" t="s">
        <v>46</v>
      </c>
      <c r="C14" s="10" t="s">
        <v>34</v>
      </c>
      <c r="D14" s="11" t="s">
        <v>62</v>
      </c>
      <c r="E14" s="10" t="s">
        <v>27</v>
      </c>
      <c r="F14" s="10" t="s">
        <v>63</v>
      </c>
      <c r="G14" s="10" t="s">
        <v>21</v>
      </c>
      <c r="H14" s="11" t="s">
        <v>64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20000</v>
      </c>
      <c r="O14" s="12">
        <v>0</v>
      </c>
      <c r="P14" s="12">
        <v>0</v>
      </c>
      <c r="Q14" s="12">
        <v>0</v>
      </c>
      <c r="R14" s="12">
        <v>0</v>
      </c>
      <c r="S14" s="13" t="s">
        <v>41</v>
      </c>
    </row>
    <row r="15" spans="1:19" s="15" customFormat="1" ht="78" x14ac:dyDescent="0.5">
      <c r="A15" s="8">
        <v>9</v>
      </c>
      <c r="B15" s="9" t="s">
        <v>46</v>
      </c>
      <c r="C15" s="10" t="s">
        <v>26</v>
      </c>
      <c r="D15" s="11" t="s">
        <v>65</v>
      </c>
      <c r="E15" s="10" t="s">
        <v>27</v>
      </c>
      <c r="F15" s="10" t="s">
        <v>66</v>
      </c>
      <c r="G15" s="10" t="s">
        <v>21</v>
      </c>
      <c r="H15" s="11" t="s">
        <v>28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5000</v>
      </c>
      <c r="O15" s="12">
        <v>0</v>
      </c>
      <c r="P15" s="12">
        <v>0</v>
      </c>
      <c r="Q15" s="12">
        <v>0</v>
      </c>
      <c r="R15" s="12">
        <v>0</v>
      </c>
      <c r="S15" s="13" t="s">
        <v>42</v>
      </c>
    </row>
    <row r="16" spans="1:19" s="15" customFormat="1" ht="39" x14ac:dyDescent="0.5">
      <c r="A16" s="8">
        <v>10</v>
      </c>
      <c r="B16" s="9" t="s">
        <v>46</v>
      </c>
      <c r="C16" s="10" t="s">
        <v>26</v>
      </c>
      <c r="D16" s="11" t="s">
        <v>67</v>
      </c>
      <c r="E16" s="10" t="s">
        <v>45</v>
      </c>
      <c r="F16" s="10" t="s">
        <v>68</v>
      </c>
      <c r="G16" s="10" t="s">
        <v>21</v>
      </c>
      <c r="H16" s="11" t="s">
        <v>43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 t="s">
        <v>29</v>
      </c>
    </row>
    <row r="17" spans="1:19" s="15" customFormat="1" ht="78" x14ac:dyDescent="0.5">
      <c r="A17" s="8">
        <v>11</v>
      </c>
      <c r="B17" s="9" t="s">
        <v>46</v>
      </c>
      <c r="C17" s="10" t="s">
        <v>26</v>
      </c>
      <c r="D17" s="11" t="s">
        <v>69</v>
      </c>
      <c r="E17" s="10" t="s">
        <v>45</v>
      </c>
      <c r="F17" s="10" t="s">
        <v>68</v>
      </c>
      <c r="G17" s="10" t="s">
        <v>21</v>
      </c>
      <c r="H17" s="11" t="s">
        <v>44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5000</v>
      </c>
      <c r="O17" s="12">
        <v>0</v>
      </c>
      <c r="P17" s="12">
        <v>0</v>
      </c>
      <c r="Q17" s="12">
        <v>0</v>
      </c>
      <c r="R17" s="12">
        <v>0</v>
      </c>
      <c r="S17" s="13" t="s">
        <v>42</v>
      </c>
    </row>
    <row r="18" spans="1:19" s="15" customFormat="1" ht="78" x14ac:dyDescent="0.5">
      <c r="A18" s="8">
        <v>12</v>
      </c>
      <c r="B18" s="9" t="s">
        <v>46</v>
      </c>
      <c r="C18" s="10" t="s">
        <v>26</v>
      </c>
      <c r="D18" s="11" t="s">
        <v>70</v>
      </c>
      <c r="E18" s="10" t="s">
        <v>45</v>
      </c>
      <c r="F18" s="10" t="s">
        <v>68</v>
      </c>
      <c r="G18" s="10" t="s">
        <v>21</v>
      </c>
      <c r="H18" s="11" t="s">
        <v>44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5000</v>
      </c>
      <c r="O18" s="12">
        <v>0</v>
      </c>
      <c r="P18" s="12">
        <v>0</v>
      </c>
      <c r="Q18" s="12">
        <v>0</v>
      </c>
      <c r="R18" s="12">
        <v>0</v>
      </c>
      <c r="S18" s="13" t="s">
        <v>42</v>
      </c>
    </row>
    <row r="19" spans="1:19" x14ac:dyDescent="0.25">
      <c r="A19" s="8"/>
      <c r="B19" s="19" t="s">
        <v>25</v>
      </c>
      <c r="C19" s="19"/>
      <c r="D19" s="19"/>
      <c r="E19" s="19"/>
      <c r="F19" s="19"/>
      <c r="G19" s="19"/>
      <c r="H19" s="19"/>
      <c r="I19" s="14">
        <f>SUM(I7:I18)</f>
        <v>0</v>
      </c>
      <c r="J19" s="14">
        <f>SUM(J7:J18)</f>
        <v>2</v>
      </c>
      <c r="K19" s="14">
        <f>SUM(K7:K18)</f>
        <v>0</v>
      </c>
      <c r="L19" s="14">
        <f>SUM(L7:L18)</f>
        <v>4</v>
      </c>
      <c r="M19" s="14">
        <f>SUM(M7:M18)</f>
        <v>6</v>
      </c>
      <c r="N19" s="14">
        <f>SUM(N7:N18)</f>
        <v>60000</v>
      </c>
      <c r="O19" s="14">
        <f>SUM(O7:O18)</f>
        <v>0</v>
      </c>
      <c r="P19" s="14">
        <f>SUM(P7:P18)</f>
        <v>0</v>
      </c>
      <c r="Q19" s="14">
        <f>SUM(Q7:Q18)</f>
        <v>0</v>
      </c>
      <c r="R19" s="14">
        <f>SUM(R7:R18)</f>
        <v>0</v>
      </c>
      <c r="S19" s="8"/>
    </row>
    <row r="20" spans="1:19" x14ac:dyDescent="0.25">
      <c r="A20" s="16"/>
      <c r="B20" s="17"/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6"/>
    </row>
    <row r="22" spans="1:19" x14ac:dyDescent="0.25">
      <c r="B22" s="28" t="s">
        <v>35</v>
      </c>
      <c r="C22" s="28"/>
      <c r="R22" s="28" t="s">
        <v>36</v>
      </c>
      <c r="S22" s="28"/>
    </row>
    <row r="23" spans="1:19" ht="27" customHeight="1" x14ac:dyDescent="0.25">
      <c r="B23" s="29" t="s">
        <v>37</v>
      </c>
      <c r="C23" s="29"/>
      <c r="R23" s="29" t="s">
        <v>32</v>
      </c>
      <c r="S23" s="29"/>
    </row>
  </sheetData>
  <mergeCells count="10">
    <mergeCell ref="B22:C22"/>
    <mergeCell ref="R22:S22"/>
    <mergeCell ref="B23:C23"/>
    <mergeCell ref="R23:S23"/>
    <mergeCell ref="B19:H19"/>
    <mergeCell ref="A1:S1"/>
    <mergeCell ref="A2:S2"/>
    <mergeCell ref="A3:S3"/>
    <mergeCell ref="A4:S4"/>
    <mergeCell ref="A5:S5"/>
  </mergeCells>
  <conditionalFormatting sqref="I20:R20">
    <cfRule type="cellIs" dxfId="15" priority="22" operator="equal">
      <formula>1</formula>
    </cfRule>
  </conditionalFormatting>
  <conditionalFormatting sqref="I16:R16 I7:R13 I19:R19 I18:M18 O18:R18">
    <cfRule type="cellIs" dxfId="3" priority="4" operator="equal">
      <formula>1</formula>
    </cfRule>
  </conditionalFormatting>
  <conditionalFormatting sqref="I15:R15">
    <cfRule type="cellIs" dxfId="2" priority="3" operator="equal">
      <formula>1</formula>
    </cfRule>
  </conditionalFormatting>
  <conditionalFormatting sqref="I14:R14">
    <cfRule type="cellIs" dxfId="1" priority="2" operator="equal">
      <formula>1</formula>
    </cfRule>
  </conditionalFormatting>
  <conditionalFormatting sqref="I17:R17 N18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2021-11-02T05:05:31Z</dcterms:modified>
</cp:coreProperties>
</file>